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 activeTab="1"/>
  </bookViews>
  <sheets>
    <sheet name="瓯海籍" sheetId="1" r:id="rId1"/>
    <sheet name="民工子女" sheetId="2" r:id="rId2"/>
    <sheet name="职高残疾学生" sheetId="3" r:id="rId3"/>
  </sheets>
  <definedNames>
    <definedName name="_xlnm.Print_Titles" localSheetId="0">瓯海籍!$1:$4</definedName>
  </definedNames>
  <calcPr calcId="144525"/>
</workbook>
</file>

<file path=xl/sharedStrings.xml><?xml version="1.0" encoding="utf-8"?>
<sst xmlns="http://schemas.openxmlformats.org/spreadsheetml/2006/main" count="512" uniqueCount="347">
  <si>
    <r>
      <rPr>
        <sz val="12"/>
        <color indexed="8"/>
        <rFont val="宋体"/>
        <charset val="134"/>
      </rPr>
      <t>附表</t>
    </r>
    <r>
      <rPr>
        <sz val="12"/>
        <color indexed="8"/>
        <rFont val="Tahoma"/>
        <charset val="134"/>
      </rPr>
      <t>1</t>
    </r>
  </si>
  <si>
    <t>瓯海区利宝特殊学校2022年秋季瓯海籍在校生名册</t>
  </si>
  <si>
    <t>序号</t>
  </si>
  <si>
    <r>
      <rPr>
        <sz val="11"/>
        <color indexed="8"/>
        <rFont val="宋体"/>
        <charset val="134"/>
      </rPr>
      <t>姓</t>
    </r>
    <r>
      <rPr>
        <sz val="11"/>
        <color indexed="8"/>
        <rFont val="Times New Roman"/>
        <charset val="134"/>
      </rPr>
      <t> </t>
    </r>
    <r>
      <rPr>
        <sz val="11"/>
        <color indexed="8"/>
        <rFont val="宋体"/>
        <charset val="134"/>
      </rPr>
      <t>名</t>
    </r>
  </si>
  <si>
    <t>性别</t>
  </si>
  <si>
    <t>残疾证号</t>
  </si>
  <si>
    <t>类别等级</t>
  </si>
  <si>
    <t>年级</t>
  </si>
  <si>
    <r>
      <rPr>
        <sz val="11"/>
        <color indexed="8"/>
        <rFont val="宋体"/>
        <charset val="134"/>
      </rPr>
      <t>现</t>
    </r>
    <r>
      <rPr>
        <sz val="11"/>
        <color indexed="8"/>
        <rFont val="Times New Roman"/>
        <charset val="134"/>
      </rPr>
      <t xml:space="preserve">     </t>
    </r>
    <r>
      <rPr>
        <sz val="11"/>
        <color indexed="8"/>
        <rFont val="宋体"/>
        <charset val="134"/>
      </rPr>
      <t>住</t>
    </r>
    <r>
      <rPr>
        <sz val="11"/>
        <color indexed="8"/>
        <rFont val="Times New Roman"/>
        <charset val="134"/>
      </rPr>
      <t xml:space="preserve">   </t>
    </r>
    <r>
      <rPr>
        <sz val="11"/>
        <color indexed="8"/>
        <rFont val="宋体"/>
        <charset val="134"/>
      </rPr>
      <t>地</t>
    </r>
    <r>
      <rPr>
        <sz val="11"/>
        <color indexed="8"/>
        <rFont val="Times New Roman"/>
        <charset val="134"/>
      </rPr>
      <t xml:space="preserve">     </t>
    </r>
    <r>
      <rPr>
        <sz val="11"/>
        <color indexed="8"/>
        <rFont val="宋体"/>
        <charset val="134"/>
      </rPr>
      <t>址</t>
    </r>
  </si>
  <si>
    <t>家长姓名</t>
  </si>
  <si>
    <t>联系电话</t>
  </si>
  <si>
    <t>补助经费</t>
  </si>
  <si>
    <t>潘若曦</t>
  </si>
  <si>
    <t>女</t>
  </si>
  <si>
    <t>333042********154352</t>
  </si>
  <si>
    <t>智力贰级</t>
  </si>
  <si>
    <t>培三</t>
  </si>
  <si>
    <t>新桥街道七组团2栋</t>
  </si>
  <si>
    <t>潘建楼</t>
  </si>
  <si>
    <t>137***59718</t>
  </si>
  <si>
    <t>何奕畅</t>
  </si>
  <si>
    <t>330304********5572153</t>
  </si>
  <si>
    <t>智力叁级</t>
  </si>
  <si>
    <t>潘桥街道高桐路1179号</t>
  </si>
  <si>
    <t>何虎</t>
  </si>
  <si>
    <t>158***19339</t>
  </si>
  <si>
    <t>张炜博</t>
  </si>
  <si>
    <t>男</t>
  </si>
  <si>
    <t>330304********8601052</t>
  </si>
  <si>
    <t>瓯海区丽岙街道利民路31号</t>
  </si>
  <si>
    <t>林小丹</t>
  </si>
  <si>
    <t>135***59567</t>
  </si>
  <si>
    <t>董皓轩</t>
  </si>
  <si>
    <t>411729********4041354</t>
  </si>
  <si>
    <t>智力肆级</t>
  </si>
  <si>
    <t>瓯海区金蟾社区9组1栋</t>
  </si>
  <si>
    <t>赵学银</t>
  </si>
  <si>
    <t>137***83095</t>
  </si>
  <si>
    <t>杨霄</t>
  </si>
  <si>
    <t>330324********4685763</t>
  </si>
  <si>
    <t>精神叁级</t>
  </si>
  <si>
    <t>三垟清江金瑞仕公寓三组8栋</t>
  </si>
  <si>
    <t>肖赛超</t>
  </si>
  <si>
    <t>183***87375</t>
  </si>
  <si>
    <t>陈新甜</t>
  </si>
  <si>
    <t>330304********6542052</t>
  </si>
  <si>
    <t>桥街道经九路天弘景园7栋</t>
  </si>
  <si>
    <t>董莲约</t>
  </si>
  <si>
    <t>158***55501</t>
  </si>
  <si>
    <t>陈慧铭</t>
  </si>
  <si>
    <t>330304********6541273</t>
  </si>
  <si>
    <t>多重叁级</t>
  </si>
  <si>
    <t>娄桥街道云弘景园2栋</t>
  </si>
  <si>
    <t>李里</t>
  </si>
  <si>
    <t>138***72922</t>
  </si>
  <si>
    <t>郑钰轩</t>
  </si>
  <si>
    <t>330304********5601252</t>
  </si>
  <si>
    <t>瓯海区丽岙街道国道南路17号</t>
  </si>
  <si>
    <t>郑冰洁</t>
  </si>
  <si>
    <t>138***48193</t>
  </si>
  <si>
    <t>章烨</t>
  </si>
  <si>
    <t>330304********3511364</t>
  </si>
  <si>
    <t>精神肆级</t>
  </si>
  <si>
    <t>梧田街道北村上村</t>
  </si>
  <si>
    <t>章长青</t>
  </si>
  <si>
    <t>158***77221</t>
  </si>
  <si>
    <t>程树焕</t>
  </si>
  <si>
    <t>330304********06018</t>
  </si>
  <si>
    <t>丽岙街道程宅路19号</t>
  </si>
  <si>
    <t>董晓军</t>
  </si>
  <si>
    <t>151***55384</t>
  </si>
  <si>
    <t>任丽娜</t>
  </si>
  <si>
    <t>330304********16028</t>
  </si>
  <si>
    <t>丽岙街道头潭巷18号</t>
  </si>
  <si>
    <t>任忠弟</t>
  </si>
  <si>
    <t>152***55137</t>
  </si>
  <si>
    <t>许楉欢</t>
  </si>
  <si>
    <t>330304********6422154</t>
  </si>
  <si>
    <t>培四</t>
  </si>
  <si>
    <t>茶山街道南柳路66号</t>
  </si>
  <si>
    <t>许汉忠</t>
  </si>
  <si>
    <t>136***06797</t>
  </si>
  <si>
    <t>陈炜彤</t>
  </si>
  <si>
    <t>330304********1452364B</t>
  </si>
  <si>
    <t>南白象街道后洋路2弄12号</t>
  </si>
  <si>
    <t>陈希超</t>
  </si>
  <si>
    <t>137***19863</t>
  </si>
  <si>
    <t>林煜哲</t>
  </si>
  <si>
    <t>330304********8571853</t>
  </si>
  <si>
    <t>潘桥街道陈庄村垟儿路3号</t>
  </si>
  <si>
    <t>何胜月</t>
  </si>
  <si>
    <t>158***69127</t>
  </si>
  <si>
    <t>胡以勒</t>
  </si>
  <si>
    <t>330304********3511X63</t>
  </si>
  <si>
    <t>梧田街道南村南村</t>
  </si>
  <si>
    <t>胡建勇</t>
  </si>
  <si>
    <t>137***16216</t>
  </si>
  <si>
    <t>陈炜泓</t>
  </si>
  <si>
    <t>梧田街道南村6栋</t>
  </si>
  <si>
    <t>陈孟</t>
  </si>
  <si>
    <t>130***21040</t>
  </si>
  <si>
    <t>黄聪浩</t>
  </si>
  <si>
    <t>330304********0031654</t>
  </si>
  <si>
    <t>培五</t>
  </si>
  <si>
    <r>
      <rPr>
        <sz val="11"/>
        <rFont val="宋体"/>
        <charset val="134"/>
      </rPr>
      <t>梧田塘西村咸占渎北路</t>
    </r>
    <r>
      <rPr>
        <sz val="11"/>
        <rFont val="Times New Roman"/>
        <charset val="134"/>
      </rPr>
      <t>178</t>
    </r>
    <r>
      <rPr>
        <sz val="11"/>
        <rFont val="宋体"/>
        <charset val="134"/>
      </rPr>
      <t>号</t>
    </r>
  </si>
  <si>
    <t>黄长东</t>
  </si>
  <si>
    <t>150***14504</t>
  </si>
  <si>
    <t>李佳怡</t>
  </si>
  <si>
    <t>330304********3672353</t>
  </si>
  <si>
    <t>仙岩街道下林村仙竹南路1号</t>
  </si>
  <si>
    <t>李展</t>
  </si>
  <si>
    <t>152***75781</t>
  </si>
  <si>
    <t>邓棋荣</t>
  </si>
  <si>
    <t>330304********8571553</t>
  </si>
  <si>
    <t>潘桥屏山青石巷15号（送教转入）</t>
  </si>
  <si>
    <t>邓显海</t>
  </si>
  <si>
    <t>182***85925</t>
  </si>
  <si>
    <t>王星浩</t>
  </si>
  <si>
    <t>330304********0421552</t>
  </si>
  <si>
    <t>培六</t>
  </si>
  <si>
    <t>茶山街道永宁路１１４号</t>
  </si>
  <si>
    <t>黄蕾蕾</t>
  </si>
  <si>
    <t>158***02809</t>
  </si>
  <si>
    <t>李  普</t>
  </si>
  <si>
    <t>330304********0671754</t>
  </si>
  <si>
    <t>仙岩街道建安路</t>
  </si>
  <si>
    <t>刘晓霞</t>
  </si>
  <si>
    <t>136***19780</t>
  </si>
  <si>
    <t>黄梓伊</t>
  </si>
  <si>
    <t>330304********9032353</t>
  </si>
  <si>
    <t>梧田街道辽东村安东路</t>
  </si>
  <si>
    <t>黄伟锋</t>
  </si>
  <si>
    <t>139***0019</t>
  </si>
  <si>
    <t>鲁洁瑶</t>
  </si>
  <si>
    <t>330304********4062652</t>
  </si>
  <si>
    <t>初二</t>
  </si>
  <si>
    <t>瞿溪街道三溪路27号</t>
  </si>
  <si>
    <t>鲁青松</t>
  </si>
  <si>
    <t>138***84325</t>
  </si>
  <si>
    <t>夏瀚泽</t>
  </si>
  <si>
    <t>330304********571554</t>
  </si>
  <si>
    <t>潘桥街道林桥头村林新巷9栋</t>
  </si>
  <si>
    <t>夏盛本</t>
  </si>
  <si>
    <t>138***10195</t>
  </si>
  <si>
    <t>季荣林</t>
  </si>
  <si>
    <t>330304********9631453</t>
  </si>
  <si>
    <t>郭西街道曹逮村燎原西路44号</t>
  </si>
  <si>
    <t>季灿春</t>
  </si>
  <si>
    <t>133***18191</t>
  </si>
  <si>
    <t>谢子轩</t>
  </si>
  <si>
    <t>330304********6975163</t>
  </si>
  <si>
    <t>西山西路２７６弄３７号</t>
  </si>
  <si>
    <t>谢益川</t>
  </si>
  <si>
    <t>138***02934</t>
  </si>
  <si>
    <t>蔡千慧</t>
  </si>
  <si>
    <t>330304********2672454</t>
  </si>
  <si>
    <t>仙岩街道东埠路18号</t>
  </si>
  <si>
    <t>蔡忠权</t>
  </si>
  <si>
    <t>188***07535</t>
  </si>
  <si>
    <t>单中皓</t>
  </si>
  <si>
    <t>330304********3601553</t>
  </si>
  <si>
    <t>丽岙街道下呈街18弄9号</t>
  </si>
  <si>
    <t>吴玲利</t>
  </si>
  <si>
    <t>188***36391</t>
  </si>
  <si>
    <t>王恩皓</t>
  </si>
  <si>
    <t>330304********0421251</t>
  </si>
  <si>
    <t>智力壹级</t>
  </si>
  <si>
    <t>初三</t>
  </si>
  <si>
    <t>茶山街道飞凤里76号</t>
  </si>
  <si>
    <t>陈春眉</t>
  </si>
  <si>
    <t>186***17871</t>
  </si>
  <si>
    <t>陈吴鑫</t>
  </si>
  <si>
    <t>330304********4061952</t>
  </si>
  <si>
    <t>瞿溪街道永宁巷11-13号</t>
  </si>
  <si>
    <t>陈素珍</t>
  </si>
  <si>
    <t>130***29755</t>
  </si>
  <si>
    <t>卢柯量</t>
  </si>
  <si>
    <t>333822********081953</t>
  </si>
  <si>
    <t>新桥街道山水名都3组</t>
  </si>
  <si>
    <t>王卢丹</t>
  </si>
  <si>
    <t>139***76978</t>
  </si>
  <si>
    <t>郑欣培</t>
  </si>
  <si>
    <t>重症、残疾证办理中</t>
  </si>
  <si>
    <t>培一</t>
  </si>
  <si>
    <t>瓯海区丽岙街道名侨佳苑2栋</t>
  </si>
  <si>
    <t>林海平</t>
  </si>
  <si>
    <t>135***92259</t>
  </si>
  <si>
    <t>鲁艺嘉</t>
  </si>
  <si>
    <t>330304********7062254</t>
  </si>
  <si>
    <t>瓯海区西山南路正日家园2栋</t>
  </si>
  <si>
    <t>黄颖颖</t>
  </si>
  <si>
    <t>136***01282</t>
  </si>
  <si>
    <t>蔡佳安</t>
  </si>
  <si>
    <t>330304********8631254</t>
  </si>
  <si>
    <t>瓯海区郭溪街道浦北村仙庄路34号</t>
  </si>
  <si>
    <t>金漫漫</t>
  </si>
  <si>
    <t>183***13138</t>
  </si>
  <si>
    <r>
      <rPr>
        <sz val="11"/>
        <rFont val="宋体"/>
        <charset val="134"/>
      </rPr>
      <t>合</t>
    </r>
    <r>
      <rPr>
        <sz val="11"/>
        <rFont val="Tahoma"/>
        <charset val="134"/>
      </rPr>
      <t xml:space="preserve">   </t>
    </r>
    <r>
      <rPr>
        <sz val="11"/>
        <rFont val="宋体"/>
        <charset val="134"/>
      </rPr>
      <t>计</t>
    </r>
  </si>
  <si>
    <r>
      <rPr>
        <sz val="11"/>
        <rFont val="Tahoma"/>
        <charset val="134"/>
      </rPr>
      <t>(</t>
    </r>
    <r>
      <rPr>
        <sz val="11"/>
        <rFont val="宋体"/>
        <charset val="134"/>
      </rPr>
      <t>大写</t>
    </r>
    <r>
      <rPr>
        <sz val="11"/>
        <rFont val="Tahoma"/>
        <charset val="134"/>
      </rPr>
      <t>)</t>
    </r>
    <r>
      <rPr>
        <sz val="11"/>
        <rFont val="宋体"/>
        <charset val="134"/>
      </rPr>
      <t>：叁拾柒万零陆佰元整</t>
    </r>
  </si>
  <si>
    <t>开户账号：19-230101040000430 （农行瓯海区支行）        学校电话：0577-86281647   13616771818        联系人：李敏爱</t>
  </si>
  <si>
    <r>
      <rPr>
        <sz val="12"/>
        <color indexed="8"/>
        <rFont val="宋体"/>
        <charset val="134"/>
      </rPr>
      <t>附表</t>
    </r>
    <r>
      <rPr>
        <sz val="12"/>
        <color indexed="8"/>
        <rFont val="Tahoma"/>
        <charset val="134"/>
      </rPr>
      <t>2</t>
    </r>
  </si>
  <si>
    <t xml:space="preserve"> 瓯海区利宝特殊学校2022年秋季民工在校生名册</t>
  </si>
  <si>
    <t>姓 名</t>
  </si>
  <si>
    <t>残疾证号码</t>
  </si>
  <si>
    <t>现住地址</t>
  </si>
  <si>
    <t>户籍</t>
  </si>
  <si>
    <t>类  别</t>
  </si>
  <si>
    <t>王梓妍</t>
  </si>
  <si>
    <t>341522********1266753</t>
  </si>
  <si>
    <t>培二</t>
  </si>
  <si>
    <t>王敏</t>
  </si>
  <si>
    <t>上汇工业区集贤路</t>
  </si>
  <si>
    <t>安徽省</t>
  </si>
  <si>
    <t>151***52293</t>
  </si>
  <si>
    <t>龙韩杨</t>
  </si>
  <si>
    <t>430527********000552</t>
  </si>
  <si>
    <t>龙晓芳</t>
  </si>
  <si>
    <t>瓯海区瞿溪镇鑫彩鸿路8号</t>
  </si>
  <si>
    <t>湖南省</t>
  </si>
  <si>
    <t>183***15282</t>
  </si>
  <si>
    <t>范琳琳</t>
  </si>
  <si>
    <t>511902********0764X74</t>
  </si>
  <si>
    <t>范猛</t>
  </si>
  <si>
    <t>娄桥村前头西路18号</t>
  </si>
  <si>
    <t>四川省</t>
  </si>
  <si>
    <t>多重肆级</t>
  </si>
  <si>
    <t>138***89456</t>
  </si>
  <si>
    <t>汤紫君</t>
  </si>
  <si>
    <t>341523********3074151</t>
  </si>
  <si>
    <t>汤德义</t>
  </si>
  <si>
    <t>景山净水新村40栋</t>
  </si>
  <si>
    <t>151***5979</t>
  </si>
  <si>
    <t>金元成</t>
  </si>
  <si>
    <t>330326********4181663</t>
  </si>
  <si>
    <t>金文喉</t>
  </si>
  <si>
    <t>娄桥璀璨澜庭11栋</t>
  </si>
  <si>
    <t>浙江省</t>
  </si>
  <si>
    <t>135***78508</t>
  </si>
  <si>
    <t>蔡佳阳</t>
  </si>
  <si>
    <t>350582********0381X32</t>
  </si>
  <si>
    <t>林淑治</t>
  </si>
  <si>
    <t>梧田街道林村南瓯明园</t>
  </si>
  <si>
    <t>福建省</t>
  </si>
  <si>
    <t>137***36009</t>
  </si>
  <si>
    <t>付佳窈</t>
  </si>
  <si>
    <t>360982********0554552</t>
  </si>
  <si>
    <t>付小花</t>
  </si>
  <si>
    <t>娄桥街道棣东条路</t>
  </si>
  <si>
    <t>江西省</t>
  </si>
  <si>
    <t>138***06703</t>
  </si>
  <si>
    <t>陈子凌</t>
  </si>
  <si>
    <t>331102********4341363</t>
  </si>
  <si>
    <t>陈学磊</t>
  </si>
  <si>
    <t>梧田街道月落西街</t>
  </si>
  <si>
    <t>精神残疾</t>
  </si>
  <si>
    <t>151***88365</t>
  </si>
  <si>
    <t>何尤涛</t>
  </si>
  <si>
    <t>511421********179662</t>
  </si>
  <si>
    <t>何建超</t>
  </si>
  <si>
    <t>梧田街道潘凤村后岸路</t>
  </si>
  <si>
    <t>精神贰级</t>
  </si>
  <si>
    <t>152***97601</t>
  </si>
  <si>
    <t>刘健龙</t>
  </si>
  <si>
    <t>522422********9081852</t>
  </si>
  <si>
    <t>刘从进</t>
  </si>
  <si>
    <t>仙岩街道横坑村新秀路25号</t>
  </si>
  <si>
    <t>贵州省</t>
  </si>
  <si>
    <t>智力二级</t>
  </si>
  <si>
    <t>138***36559</t>
  </si>
  <si>
    <t>甘甜甜</t>
  </si>
  <si>
    <t>360902********4522152</t>
  </si>
  <si>
    <t>甘全会</t>
  </si>
  <si>
    <t>潘桥陈庄村后岸西路95号</t>
  </si>
  <si>
    <t>188***07990</t>
  </si>
  <si>
    <t>唐汐翎</t>
  </si>
  <si>
    <t>361002********3321654</t>
  </si>
  <si>
    <t>唐远飞</t>
  </si>
  <si>
    <t>郭溪塘下上邨街20号</t>
  </si>
  <si>
    <t>186***36106</t>
  </si>
  <si>
    <t>宁志鹏</t>
  </si>
  <si>
    <t>340321********4571772</t>
  </si>
  <si>
    <t>徐小琴</t>
  </si>
  <si>
    <t>郭溪温瞿东路1388号</t>
  </si>
  <si>
    <t>多重贰级</t>
  </si>
  <si>
    <t>138***50862</t>
  </si>
  <si>
    <r>
      <rPr>
        <sz val="11"/>
        <rFont val="Tahoma"/>
        <charset val="134"/>
      </rPr>
      <t>(</t>
    </r>
    <r>
      <rPr>
        <sz val="11"/>
        <rFont val="宋体"/>
        <charset val="134"/>
      </rPr>
      <t>大写</t>
    </r>
    <r>
      <rPr>
        <sz val="11"/>
        <rFont val="Tahoma"/>
        <charset val="134"/>
      </rPr>
      <t>)</t>
    </r>
    <r>
      <rPr>
        <sz val="11"/>
        <rFont val="宋体"/>
        <charset val="134"/>
      </rPr>
      <t>：壹拾肆万壹仟柒佰元整</t>
    </r>
  </si>
  <si>
    <r>
      <rPr>
        <sz val="12"/>
        <color indexed="8"/>
        <rFont val="宋体"/>
        <charset val="134"/>
      </rPr>
      <t>附表</t>
    </r>
    <r>
      <rPr>
        <sz val="12"/>
        <color indexed="8"/>
        <rFont val="Tahoma"/>
        <charset val="134"/>
      </rPr>
      <t>3</t>
    </r>
  </si>
  <si>
    <r>
      <rPr>
        <b/>
        <sz val="16"/>
        <color indexed="8"/>
        <rFont val="宋体"/>
        <charset val="134"/>
      </rPr>
      <t>瓯海区利宝特殊学校</t>
    </r>
    <r>
      <rPr>
        <b/>
        <sz val="16"/>
        <color indexed="8"/>
        <rFont val="Tahoma"/>
        <charset val="134"/>
      </rPr>
      <t>2022</t>
    </r>
    <r>
      <rPr>
        <b/>
        <sz val="16"/>
        <color indexed="8"/>
        <rFont val="宋体"/>
        <charset val="134"/>
      </rPr>
      <t>年秋季职高在校生名册</t>
    </r>
  </si>
  <si>
    <t>姓名</t>
  </si>
  <si>
    <t>残疾类型</t>
  </si>
  <si>
    <t>户口所在地详细地址</t>
  </si>
  <si>
    <t>林温爽</t>
  </si>
  <si>
    <t>330304********6574753</t>
  </si>
  <si>
    <t>职一</t>
  </si>
  <si>
    <t>新桥西湖村旸湖北路19弄1号</t>
  </si>
  <si>
    <t>林益琴</t>
  </si>
  <si>
    <t>136***55326</t>
  </si>
  <si>
    <t>徐畅婵</t>
  </si>
  <si>
    <t>330304********7976253</t>
  </si>
  <si>
    <t>新桥东曹小区7栋206室</t>
  </si>
  <si>
    <t>徐丽坚</t>
  </si>
  <si>
    <t>136***70492</t>
  </si>
  <si>
    <t>蔡清清</t>
  </si>
  <si>
    <t>330304********8454771</t>
  </si>
  <si>
    <t>职二</t>
  </si>
  <si>
    <t>多重壹级</t>
  </si>
  <si>
    <t>鹅湖路西51号</t>
  </si>
  <si>
    <t>蔡春节</t>
  </si>
  <si>
    <t>189***50304</t>
  </si>
  <si>
    <t>李正煊</t>
  </si>
  <si>
    <t>330304********7421872</t>
  </si>
  <si>
    <t>飞凤里240号</t>
  </si>
  <si>
    <t>李云达</t>
  </si>
  <si>
    <t>139***16856</t>
  </si>
  <si>
    <t>周建丹</t>
  </si>
  <si>
    <t>330304********1152652</t>
  </si>
  <si>
    <t>泽雅镇东山村</t>
  </si>
  <si>
    <t>林松花</t>
  </si>
  <si>
    <t>137***76849</t>
  </si>
  <si>
    <t>陈斌崎</t>
  </si>
  <si>
    <t>330304********7631151</t>
  </si>
  <si>
    <t>郭溪镇梅园村枫林巷41好</t>
  </si>
  <si>
    <t>胡伯翠</t>
  </si>
  <si>
    <t>139***23024</t>
  </si>
  <si>
    <t>吴  狄</t>
  </si>
  <si>
    <t>330304********0541154</t>
  </si>
  <si>
    <t>娄桥村底河塘路14号</t>
  </si>
  <si>
    <t>吴建忠</t>
  </si>
  <si>
    <t>158***39822</t>
  </si>
  <si>
    <t>计以勒</t>
  </si>
  <si>
    <t>330304********3421353</t>
  </si>
  <si>
    <t>茶山街道振州路53号</t>
  </si>
  <si>
    <t>计宗雷</t>
  </si>
  <si>
    <t>131***85406</t>
  </si>
  <si>
    <t>黄超炫</t>
  </si>
  <si>
    <t>西山东路净水住宅区13栋</t>
  </si>
  <si>
    <t>黄成祥</t>
  </si>
  <si>
    <t>130***90595</t>
  </si>
  <si>
    <t>张景博</t>
  </si>
  <si>
    <t>330304********4541X44</t>
  </si>
  <si>
    <t>职三</t>
  </si>
  <si>
    <t>肢体肆级</t>
  </si>
  <si>
    <t>娄桥街道东耕村</t>
  </si>
  <si>
    <t>吴海媚</t>
  </si>
  <si>
    <t>136***35028</t>
  </si>
  <si>
    <t>合  计</t>
  </si>
  <si>
    <t>(大写)：壹拾壹万贰仟伍佰元整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</si>
</sst>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6">
    <font>
      <sz val="11"/>
      <color theme="1"/>
      <name val="Tahoma"/>
      <charset val="134"/>
    </font>
    <font>
      <sz val="11"/>
      <color indexed="10"/>
      <name val="Tahoma"/>
      <charset val="134"/>
    </font>
    <font>
      <sz val="12"/>
      <color indexed="8"/>
      <name val="宋体"/>
      <charset val="134"/>
    </font>
    <font>
      <b/>
      <sz val="16"/>
      <color indexed="8"/>
      <name val="宋体"/>
      <charset val="134"/>
    </font>
    <font>
      <b/>
      <sz val="16"/>
      <color indexed="8"/>
      <name val="Tahoma"/>
      <charset val="134"/>
    </font>
    <font>
      <b/>
      <sz val="12"/>
      <color indexed="8"/>
      <name val="Tahoma"/>
      <charset val="134"/>
    </font>
    <font>
      <sz val="11"/>
      <color indexed="8"/>
      <name val="宋体"/>
      <charset val="134"/>
    </font>
    <font>
      <sz val="11"/>
      <name val="Tahoma"/>
      <charset val="134"/>
    </font>
    <font>
      <sz val="11"/>
      <name val="宋体"/>
      <charset val="134"/>
    </font>
    <font>
      <sz val="12"/>
      <color indexed="8"/>
      <name val="Tahoma"/>
      <charset val="134"/>
    </font>
    <font>
      <b/>
      <sz val="18"/>
      <color indexed="8"/>
      <name val="宋体"/>
      <charset val="134"/>
    </font>
    <font>
      <sz val="10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Times New Roman"/>
      <charset val="134"/>
    </font>
    <font>
      <sz val="11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3" borderId="10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13" applyNumberFormat="0" applyAlignment="0" applyProtection="0">
      <alignment vertical="center"/>
    </xf>
    <xf numFmtId="0" fontId="24" fillId="5" borderId="14" applyNumberFormat="0" applyAlignment="0" applyProtection="0">
      <alignment vertical="center"/>
    </xf>
    <xf numFmtId="0" fontId="25" fillId="5" borderId="13" applyNumberFormat="0" applyAlignment="0" applyProtection="0">
      <alignment vertical="center"/>
    </xf>
    <xf numFmtId="0" fontId="26" fillId="6" borderId="15" applyNumberFormat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6" fillId="34" borderId="0"/>
    <xf numFmtId="0" fontId="6" fillId="34" borderId="0"/>
  </cellStyleXfs>
  <cellXfs count="5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2" borderId="1" xfId="49" applyNumberFormat="1" applyFont="1" applyFill="1" applyBorder="1" applyAlignment="1" applyProtection="1">
      <alignment horizontal="center" vertical="center"/>
    </xf>
    <xf numFmtId="0" fontId="6" fillId="2" borderId="1" xfId="49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2" borderId="1" xfId="49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76" fontId="8" fillId="2" borderId="1" xfId="49" applyNumberFormat="1" applyFont="1" applyFill="1" applyBorder="1" applyAlignment="1" applyProtection="1">
      <alignment horizontal="center" vertical="center"/>
      <protection locked="0"/>
    </xf>
    <xf numFmtId="176" fontId="8" fillId="2" borderId="1" xfId="49" applyNumberFormat="1" applyFont="1" applyFill="1" applyBorder="1" applyAlignment="1" applyProtection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49" fontId="8" fillId="0" borderId="1" xfId="0" applyNumberFormat="1" applyFont="1" applyBorder="1" applyAlignment="1" quotePrefix="1">
      <alignment horizontal="center" vertical="center" wrapText="1"/>
    </xf>
    <xf numFmtId="0" fontId="8" fillId="0" borderId="1" xfId="0" applyFont="1" applyBorder="1" applyAlignment="1" quotePrefix="1">
      <alignment horizontal="center" vertical="center" wrapText="1"/>
    </xf>
    <xf numFmtId="0" fontId="8" fillId="0" borderId="1" xfId="0" applyFont="1" applyBorder="1" applyAlignment="1" quotePrefix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0"/>
  <sheetViews>
    <sheetView topLeftCell="A28" workbookViewId="0">
      <selection activeCell="G32" sqref="G32"/>
    </sheetView>
  </sheetViews>
  <sheetFormatPr defaultColWidth="9" defaultRowHeight="14.25"/>
  <cols>
    <col min="1" max="1" width="5.5" customWidth="1"/>
    <col min="2" max="2" width="9" style="2"/>
    <col min="3" max="3" width="5" customWidth="1"/>
    <col min="4" max="4" width="23.875" customWidth="1"/>
    <col min="5" max="5" width="9.125" customWidth="1"/>
    <col min="6" max="6" width="7.375" style="2" customWidth="1"/>
    <col min="7" max="7" width="29.5" customWidth="1"/>
    <col min="8" max="8" width="8.125" customWidth="1"/>
    <col min="9" max="9" width="12.5" customWidth="1"/>
    <col min="10" max="10" width="10.125" style="42" customWidth="1"/>
    <col min="11" max="11" width="22.75" customWidth="1"/>
    <col min="12" max="12" width="25.125" customWidth="1"/>
    <col min="13" max="13" width="19" customWidth="1"/>
  </cols>
  <sheetData>
    <row r="1" ht="27.95" customHeight="1" spans="1:10">
      <c r="A1" s="3" t="s">
        <v>0</v>
      </c>
      <c r="B1" s="43"/>
      <c r="C1" s="26"/>
      <c r="D1" s="26"/>
      <c r="E1" s="26"/>
      <c r="F1" s="26"/>
      <c r="G1" s="26"/>
      <c r="H1" s="26"/>
      <c r="I1" s="26"/>
      <c r="J1" s="26"/>
    </row>
    <row r="2" ht="33" customHeight="1" spans="1:10">
      <c r="A2" s="44" t="s">
        <v>1</v>
      </c>
      <c r="B2" s="29"/>
      <c r="C2" s="44"/>
      <c r="D2" s="44"/>
      <c r="E2" s="44"/>
      <c r="F2" s="44"/>
      <c r="G2" s="44"/>
      <c r="H2" s="44"/>
      <c r="I2" s="44"/>
      <c r="J2" s="44"/>
    </row>
    <row r="3" ht="11.1" customHeight="1" spans="1:10">
      <c r="A3" s="45"/>
      <c r="B3" s="46"/>
      <c r="C3" s="45"/>
      <c r="D3" s="45"/>
      <c r="E3" s="45"/>
      <c r="F3" s="45"/>
      <c r="G3" s="45"/>
      <c r="H3" s="45"/>
      <c r="I3" s="45"/>
      <c r="J3" s="56"/>
    </row>
    <row r="4" ht="24.95" customHeight="1" spans="1:10">
      <c r="A4" s="40" t="s">
        <v>2</v>
      </c>
      <c r="B4" s="40" t="s">
        <v>3</v>
      </c>
      <c r="C4" s="40" t="s">
        <v>4</v>
      </c>
      <c r="D4" s="40" t="s">
        <v>5</v>
      </c>
      <c r="E4" s="40" t="s">
        <v>6</v>
      </c>
      <c r="F4" s="40" t="s">
        <v>7</v>
      </c>
      <c r="G4" s="40" t="s">
        <v>8</v>
      </c>
      <c r="H4" s="40" t="s">
        <v>9</v>
      </c>
      <c r="I4" s="40" t="s">
        <v>10</v>
      </c>
      <c r="J4" s="40" t="s">
        <v>11</v>
      </c>
    </row>
    <row r="5" ht="24.95" customHeight="1" spans="1:10">
      <c r="A5" s="15">
        <v>1</v>
      </c>
      <c r="B5" s="15" t="s">
        <v>12</v>
      </c>
      <c r="C5" s="15" t="s">
        <v>13</v>
      </c>
      <c r="D5" s="15" t="s">
        <v>14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3">
        <v>10900</v>
      </c>
    </row>
    <row r="6" ht="24.95" customHeight="1" spans="1:10">
      <c r="A6" s="15">
        <v>2</v>
      </c>
      <c r="B6" s="15" t="s">
        <v>20</v>
      </c>
      <c r="C6" s="15" t="s">
        <v>13</v>
      </c>
      <c r="D6" s="15" t="s">
        <v>21</v>
      </c>
      <c r="E6" s="15" t="s">
        <v>22</v>
      </c>
      <c r="F6" s="15" t="s">
        <v>16</v>
      </c>
      <c r="G6" s="15" t="s">
        <v>23</v>
      </c>
      <c r="H6" s="15" t="s">
        <v>24</v>
      </c>
      <c r="I6" s="15" t="s">
        <v>25</v>
      </c>
      <c r="J6" s="13">
        <v>10900</v>
      </c>
    </row>
    <row r="7" ht="24.95" customHeight="1" spans="1:10">
      <c r="A7" s="15">
        <v>3</v>
      </c>
      <c r="B7" s="15" t="s">
        <v>26</v>
      </c>
      <c r="C7" s="15" t="s">
        <v>27</v>
      </c>
      <c r="D7" s="15" t="s">
        <v>28</v>
      </c>
      <c r="E7" s="15" t="s">
        <v>15</v>
      </c>
      <c r="F7" s="15" t="s">
        <v>16</v>
      </c>
      <c r="G7" s="15" t="s">
        <v>29</v>
      </c>
      <c r="H7" s="15" t="s">
        <v>30</v>
      </c>
      <c r="I7" s="15" t="s">
        <v>31</v>
      </c>
      <c r="J7" s="13">
        <v>10900</v>
      </c>
    </row>
    <row r="8" ht="24.95" customHeight="1" spans="1:10">
      <c r="A8" s="15">
        <v>4</v>
      </c>
      <c r="B8" s="15" t="s">
        <v>32</v>
      </c>
      <c r="C8" s="15" t="s">
        <v>27</v>
      </c>
      <c r="D8" s="15" t="s">
        <v>33</v>
      </c>
      <c r="E8" s="15" t="s">
        <v>34</v>
      </c>
      <c r="F8" s="15" t="s">
        <v>16</v>
      </c>
      <c r="G8" s="15" t="s">
        <v>35</v>
      </c>
      <c r="H8" s="15" t="s">
        <v>36</v>
      </c>
      <c r="I8" s="15" t="s">
        <v>37</v>
      </c>
      <c r="J8" s="13">
        <v>10900</v>
      </c>
    </row>
    <row r="9" ht="24.95" customHeight="1" spans="1:10">
      <c r="A9" s="15">
        <v>5</v>
      </c>
      <c r="B9" s="15" t="s">
        <v>38</v>
      </c>
      <c r="C9" s="15" t="s">
        <v>27</v>
      </c>
      <c r="D9" s="15" t="s">
        <v>39</v>
      </c>
      <c r="E9" s="15" t="s">
        <v>40</v>
      </c>
      <c r="F9" s="15" t="s">
        <v>16</v>
      </c>
      <c r="G9" s="15" t="s">
        <v>41</v>
      </c>
      <c r="H9" s="15" t="s">
        <v>42</v>
      </c>
      <c r="I9" s="15" t="s">
        <v>43</v>
      </c>
      <c r="J9" s="13">
        <v>10900</v>
      </c>
    </row>
    <row r="10" ht="24.95" customHeight="1" spans="1:10">
      <c r="A10" s="15">
        <v>6</v>
      </c>
      <c r="B10" s="15" t="s">
        <v>44</v>
      </c>
      <c r="C10" s="15" t="s">
        <v>13</v>
      </c>
      <c r="D10" s="15" t="s">
        <v>45</v>
      </c>
      <c r="E10" s="15" t="s">
        <v>15</v>
      </c>
      <c r="F10" s="15" t="s">
        <v>16</v>
      </c>
      <c r="G10" s="15" t="s">
        <v>46</v>
      </c>
      <c r="H10" s="15" t="s">
        <v>47</v>
      </c>
      <c r="I10" s="15" t="s">
        <v>48</v>
      </c>
      <c r="J10" s="13">
        <v>10900</v>
      </c>
    </row>
    <row r="11" ht="24.95" customHeight="1" spans="1:10">
      <c r="A11" s="15">
        <v>7</v>
      </c>
      <c r="B11" s="15" t="s">
        <v>49</v>
      </c>
      <c r="C11" s="15" t="s">
        <v>27</v>
      </c>
      <c r="D11" s="15" t="s">
        <v>50</v>
      </c>
      <c r="E11" s="15" t="s">
        <v>51</v>
      </c>
      <c r="F11" s="15" t="s">
        <v>16</v>
      </c>
      <c r="G11" s="15" t="s">
        <v>52</v>
      </c>
      <c r="H11" s="15" t="s">
        <v>53</v>
      </c>
      <c r="I11" s="15" t="s">
        <v>54</v>
      </c>
      <c r="J11" s="13">
        <v>10900</v>
      </c>
    </row>
    <row r="12" ht="24.95" customHeight="1" spans="1:10">
      <c r="A12" s="15">
        <v>8</v>
      </c>
      <c r="B12" s="15" t="s">
        <v>55</v>
      </c>
      <c r="C12" s="15" t="s">
        <v>27</v>
      </c>
      <c r="D12" s="15" t="s">
        <v>56</v>
      </c>
      <c r="E12" s="15" t="s">
        <v>15</v>
      </c>
      <c r="F12" s="15" t="s">
        <v>16</v>
      </c>
      <c r="G12" s="15" t="s">
        <v>57</v>
      </c>
      <c r="H12" s="15" t="s">
        <v>58</v>
      </c>
      <c r="I12" s="15" t="s">
        <v>59</v>
      </c>
      <c r="J12" s="13">
        <v>10900</v>
      </c>
    </row>
    <row r="13" ht="24.95" customHeight="1" spans="1:10">
      <c r="A13" s="15">
        <v>9</v>
      </c>
      <c r="B13" s="15" t="s">
        <v>60</v>
      </c>
      <c r="C13" s="15" t="s">
        <v>27</v>
      </c>
      <c r="D13" s="15" t="s">
        <v>61</v>
      </c>
      <c r="E13" s="15" t="s">
        <v>62</v>
      </c>
      <c r="F13" s="15" t="s">
        <v>16</v>
      </c>
      <c r="G13" s="15" t="s">
        <v>63</v>
      </c>
      <c r="H13" s="15" t="s">
        <v>64</v>
      </c>
      <c r="I13" s="15" t="s">
        <v>65</v>
      </c>
      <c r="J13" s="13">
        <v>10900</v>
      </c>
    </row>
    <row r="14" ht="24.95" customHeight="1" spans="1:10">
      <c r="A14" s="15">
        <v>10</v>
      </c>
      <c r="B14" s="15" t="s">
        <v>66</v>
      </c>
      <c r="C14" s="15" t="s">
        <v>27</v>
      </c>
      <c r="D14" s="15" t="s">
        <v>67</v>
      </c>
      <c r="E14" s="15" t="s">
        <v>34</v>
      </c>
      <c r="F14" s="15" t="s">
        <v>16</v>
      </c>
      <c r="G14" s="15" t="s">
        <v>68</v>
      </c>
      <c r="H14" s="15" t="s">
        <v>69</v>
      </c>
      <c r="I14" s="15" t="s">
        <v>70</v>
      </c>
      <c r="J14" s="13">
        <v>10900</v>
      </c>
    </row>
    <row r="15" ht="24.95" customHeight="1" spans="1:10">
      <c r="A15" s="15">
        <v>11</v>
      </c>
      <c r="B15" s="47" t="s">
        <v>71</v>
      </c>
      <c r="C15" s="47" t="s">
        <v>13</v>
      </c>
      <c r="D15" s="15" t="s">
        <v>72</v>
      </c>
      <c r="E15" s="15" t="s">
        <v>22</v>
      </c>
      <c r="F15" s="15" t="s">
        <v>16</v>
      </c>
      <c r="G15" s="15" t="s">
        <v>73</v>
      </c>
      <c r="H15" s="15" t="s">
        <v>74</v>
      </c>
      <c r="I15" s="15" t="s">
        <v>75</v>
      </c>
      <c r="J15" s="13">
        <v>10900</v>
      </c>
    </row>
    <row r="16" ht="24.95" customHeight="1" spans="1:10">
      <c r="A16" s="15">
        <v>12</v>
      </c>
      <c r="B16" s="15" t="s">
        <v>76</v>
      </c>
      <c r="C16" s="15" t="s">
        <v>13</v>
      </c>
      <c r="D16" s="15" t="s">
        <v>77</v>
      </c>
      <c r="E16" s="15" t="s">
        <v>34</v>
      </c>
      <c r="F16" s="15" t="s">
        <v>78</v>
      </c>
      <c r="G16" s="15" t="s">
        <v>79</v>
      </c>
      <c r="H16" s="15" t="s">
        <v>80</v>
      </c>
      <c r="I16" s="15" t="s">
        <v>81</v>
      </c>
      <c r="J16" s="13">
        <v>10900</v>
      </c>
    </row>
    <row r="17" ht="24.95" customHeight="1" spans="1:10">
      <c r="A17" s="15">
        <v>13</v>
      </c>
      <c r="B17" s="15" t="s">
        <v>82</v>
      </c>
      <c r="C17" s="15" t="s">
        <v>13</v>
      </c>
      <c r="D17" s="15" t="s">
        <v>83</v>
      </c>
      <c r="E17" s="15" t="s">
        <v>62</v>
      </c>
      <c r="F17" s="15" t="s">
        <v>78</v>
      </c>
      <c r="G17" s="15" t="s">
        <v>84</v>
      </c>
      <c r="H17" s="15" t="s">
        <v>85</v>
      </c>
      <c r="I17" s="15" t="s">
        <v>86</v>
      </c>
      <c r="J17" s="13">
        <v>10900</v>
      </c>
    </row>
    <row r="18" ht="24.95" customHeight="1" spans="1:10">
      <c r="A18" s="15">
        <v>14</v>
      </c>
      <c r="B18" s="15" t="s">
        <v>87</v>
      </c>
      <c r="C18" s="15" t="s">
        <v>27</v>
      </c>
      <c r="D18" s="15" t="s">
        <v>88</v>
      </c>
      <c r="E18" s="15" t="s">
        <v>22</v>
      </c>
      <c r="F18" s="15" t="s">
        <v>78</v>
      </c>
      <c r="G18" s="15" t="s">
        <v>89</v>
      </c>
      <c r="H18" s="15" t="s">
        <v>90</v>
      </c>
      <c r="I18" s="15" t="s">
        <v>91</v>
      </c>
      <c r="J18" s="13">
        <v>10900</v>
      </c>
    </row>
    <row r="19" ht="24.95" customHeight="1" spans="1:10">
      <c r="A19" s="15">
        <v>15</v>
      </c>
      <c r="B19" s="15" t="s">
        <v>92</v>
      </c>
      <c r="C19" s="15" t="s">
        <v>27</v>
      </c>
      <c r="D19" s="15" t="s">
        <v>93</v>
      </c>
      <c r="E19" s="15" t="s">
        <v>40</v>
      </c>
      <c r="F19" s="15" t="s">
        <v>78</v>
      </c>
      <c r="G19" s="15" t="s">
        <v>94</v>
      </c>
      <c r="H19" s="15" t="s">
        <v>95</v>
      </c>
      <c r="I19" s="15" t="s">
        <v>96</v>
      </c>
      <c r="J19" s="13">
        <v>10900</v>
      </c>
    </row>
    <row r="20" ht="24.95" customHeight="1" spans="1:10">
      <c r="A20" s="15">
        <v>16</v>
      </c>
      <c r="B20" s="15" t="s">
        <v>97</v>
      </c>
      <c r="C20" s="15" t="s">
        <v>27</v>
      </c>
      <c r="D20" s="15" t="s">
        <v>93</v>
      </c>
      <c r="E20" s="15" t="s">
        <v>62</v>
      </c>
      <c r="F20" s="15" t="s">
        <v>78</v>
      </c>
      <c r="G20" s="15" t="s">
        <v>98</v>
      </c>
      <c r="H20" s="15" t="s">
        <v>99</v>
      </c>
      <c r="I20" s="15" t="s">
        <v>100</v>
      </c>
      <c r="J20" s="13">
        <v>10900</v>
      </c>
    </row>
    <row r="21" ht="24.95" customHeight="1" spans="1:10">
      <c r="A21" s="15">
        <v>17</v>
      </c>
      <c r="B21" s="15" t="s">
        <v>101</v>
      </c>
      <c r="C21" s="15" t="s">
        <v>27</v>
      </c>
      <c r="D21" s="15" t="s">
        <v>102</v>
      </c>
      <c r="E21" s="15" t="s">
        <v>34</v>
      </c>
      <c r="F21" s="15" t="s">
        <v>103</v>
      </c>
      <c r="G21" s="15" t="s">
        <v>104</v>
      </c>
      <c r="H21" s="15" t="s">
        <v>105</v>
      </c>
      <c r="I21" s="15" t="s">
        <v>106</v>
      </c>
      <c r="J21" s="13">
        <v>10900</v>
      </c>
    </row>
    <row r="22" s="1" customFormat="1" ht="24.95" customHeight="1" spans="1:13">
      <c r="A22" s="15">
        <v>18</v>
      </c>
      <c r="B22" s="15" t="s">
        <v>107</v>
      </c>
      <c r="C22" s="15" t="s">
        <v>13</v>
      </c>
      <c r="D22" s="15" t="s">
        <v>108</v>
      </c>
      <c r="E22" s="15" t="s">
        <v>22</v>
      </c>
      <c r="F22" s="15" t="s">
        <v>103</v>
      </c>
      <c r="G22" s="15" t="s">
        <v>109</v>
      </c>
      <c r="H22" s="15" t="s">
        <v>110</v>
      </c>
      <c r="I22" s="15" t="s">
        <v>111</v>
      </c>
      <c r="J22" s="13">
        <v>10900</v>
      </c>
      <c r="K22"/>
      <c r="M22"/>
    </row>
    <row r="23" s="1" customFormat="1" ht="24.95" customHeight="1" spans="1:13">
      <c r="A23" s="15">
        <v>19</v>
      </c>
      <c r="B23" s="47" t="s">
        <v>112</v>
      </c>
      <c r="C23" s="15" t="s">
        <v>27</v>
      </c>
      <c r="D23" s="15" t="s">
        <v>113</v>
      </c>
      <c r="E23" s="15" t="s">
        <v>22</v>
      </c>
      <c r="F23" s="15" t="s">
        <v>103</v>
      </c>
      <c r="G23" s="15" t="s">
        <v>114</v>
      </c>
      <c r="H23" s="15" t="s">
        <v>115</v>
      </c>
      <c r="I23" s="15" t="s">
        <v>116</v>
      </c>
      <c r="J23" s="13">
        <v>10900</v>
      </c>
      <c r="K23"/>
      <c r="M23"/>
    </row>
    <row r="24" s="1" customFormat="1" ht="24.95" customHeight="1" spans="1:13">
      <c r="A24" s="15">
        <v>20</v>
      </c>
      <c r="B24" s="15" t="s">
        <v>117</v>
      </c>
      <c r="C24" s="15" t="s">
        <v>27</v>
      </c>
      <c r="D24" s="15" t="s">
        <v>118</v>
      </c>
      <c r="E24" s="15" t="s">
        <v>15</v>
      </c>
      <c r="F24" s="15" t="s">
        <v>119</v>
      </c>
      <c r="G24" s="15" t="s">
        <v>120</v>
      </c>
      <c r="H24" s="15" t="s">
        <v>121</v>
      </c>
      <c r="I24" s="15" t="s">
        <v>122</v>
      </c>
      <c r="J24" s="13">
        <v>10900</v>
      </c>
      <c r="K24"/>
      <c r="M24"/>
    </row>
    <row r="25" s="1" customFormat="1" ht="24.95" customHeight="1" spans="1:13">
      <c r="A25" s="15">
        <v>21</v>
      </c>
      <c r="B25" s="15" t="s">
        <v>123</v>
      </c>
      <c r="C25" s="15" t="s">
        <v>27</v>
      </c>
      <c r="D25" s="15" t="s">
        <v>124</v>
      </c>
      <c r="E25" s="15" t="s">
        <v>34</v>
      </c>
      <c r="F25" s="15" t="s">
        <v>119</v>
      </c>
      <c r="G25" s="15" t="s">
        <v>125</v>
      </c>
      <c r="H25" s="15" t="s">
        <v>126</v>
      </c>
      <c r="I25" s="15" t="s">
        <v>127</v>
      </c>
      <c r="J25" s="13">
        <v>10900</v>
      </c>
      <c r="K25"/>
      <c r="M25"/>
    </row>
    <row r="26" s="1" customFormat="1" ht="24.95" customHeight="1" spans="1:13">
      <c r="A26" s="15">
        <v>22</v>
      </c>
      <c r="B26" s="15" t="s">
        <v>128</v>
      </c>
      <c r="C26" s="15" t="s">
        <v>13</v>
      </c>
      <c r="D26" s="15" t="s">
        <v>129</v>
      </c>
      <c r="E26" s="15" t="s">
        <v>22</v>
      </c>
      <c r="F26" s="15" t="s">
        <v>119</v>
      </c>
      <c r="G26" s="15" t="s">
        <v>130</v>
      </c>
      <c r="H26" s="15" t="s">
        <v>131</v>
      </c>
      <c r="I26" s="15" t="s">
        <v>132</v>
      </c>
      <c r="J26" s="13">
        <v>10900</v>
      </c>
      <c r="K26"/>
      <c r="M26"/>
    </row>
    <row r="27" s="1" customFormat="1" ht="24.95" customHeight="1" spans="1:13">
      <c r="A27" s="15">
        <v>23</v>
      </c>
      <c r="B27" s="15" t="s">
        <v>133</v>
      </c>
      <c r="C27" s="15" t="s">
        <v>13</v>
      </c>
      <c r="D27" s="15" t="s">
        <v>134</v>
      </c>
      <c r="E27" s="15" t="s">
        <v>15</v>
      </c>
      <c r="F27" s="15" t="s">
        <v>135</v>
      </c>
      <c r="G27" s="15" t="s">
        <v>136</v>
      </c>
      <c r="H27" s="15" t="s">
        <v>137</v>
      </c>
      <c r="I27" s="15" t="s">
        <v>138</v>
      </c>
      <c r="J27" s="13">
        <v>10900</v>
      </c>
      <c r="K27"/>
      <c r="M27"/>
    </row>
    <row r="28" s="1" customFormat="1" ht="24.95" customHeight="1" spans="1:13">
      <c r="A28" s="15">
        <v>24</v>
      </c>
      <c r="B28" s="15" t="s">
        <v>139</v>
      </c>
      <c r="C28" s="15" t="s">
        <v>27</v>
      </c>
      <c r="D28" s="15" t="s">
        <v>140</v>
      </c>
      <c r="E28" s="15" t="s">
        <v>34</v>
      </c>
      <c r="F28" s="15" t="s">
        <v>135</v>
      </c>
      <c r="G28" s="15" t="s">
        <v>141</v>
      </c>
      <c r="H28" s="15" t="s">
        <v>142</v>
      </c>
      <c r="I28" s="15" t="s">
        <v>143</v>
      </c>
      <c r="J28" s="13">
        <v>10900</v>
      </c>
      <c r="K28"/>
      <c r="M28"/>
    </row>
    <row r="29" s="1" customFormat="1" ht="24.95" customHeight="1" spans="1:13">
      <c r="A29" s="15">
        <v>25</v>
      </c>
      <c r="B29" s="15" t="s">
        <v>144</v>
      </c>
      <c r="C29" s="15" t="s">
        <v>27</v>
      </c>
      <c r="D29" s="15" t="s">
        <v>145</v>
      </c>
      <c r="E29" s="15" t="s">
        <v>22</v>
      </c>
      <c r="F29" s="15" t="s">
        <v>135</v>
      </c>
      <c r="G29" s="15" t="s">
        <v>146</v>
      </c>
      <c r="H29" s="15" t="s">
        <v>147</v>
      </c>
      <c r="I29" s="15" t="s">
        <v>148</v>
      </c>
      <c r="J29" s="13">
        <v>10900</v>
      </c>
      <c r="K29"/>
      <c r="M29"/>
    </row>
    <row r="30" s="1" customFormat="1" ht="24.95" customHeight="1" spans="1:13">
      <c r="A30" s="15">
        <v>26</v>
      </c>
      <c r="B30" s="15" t="s">
        <v>149</v>
      </c>
      <c r="C30" s="15" t="s">
        <v>27</v>
      </c>
      <c r="D30" s="15" t="s">
        <v>150</v>
      </c>
      <c r="E30" s="15" t="s">
        <v>40</v>
      </c>
      <c r="F30" s="15" t="s">
        <v>135</v>
      </c>
      <c r="G30" s="15" t="s">
        <v>151</v>
      </c>
      <c r="H30" s="15" t="s">
        <v>152</v>
      </c>
      <c r="I30" s="15" t="s">
        <v>153</v>
      </c>
      <c r="J30" s="13">
        <v>10900</v>
      </c>
      <c r="K30"/>
      <c r="M30"/>
    </row>
    <row r="31" s="1" customFormat="1" ht="24.95" customHeight="1" spans="1:13">
      <c r="A31" s="15">
        <v>27</v>
      </c>
      <c r="B31" s="15" t="s">
        <v>154</v>
      </c>
      <c r="C31" s="15" t="s">
        <v>13</v>
      </c>
      <c r="D31" s="15" t="s">
        <v>155</v>
      </c>
      <c r="E31" s="15" t="s">
        <v>34</v>
      </c>
      <c r="F31" s="15" t="s">
        <v>135</v>
      </c>
      <c r="G31" s="15" t="s">
        <v>156</v>
      </c>
      <c r="H31" s="15" t="s">
        <v>157</v>
      </c>
      <c r="I31" s="15" t="s">
        <v>158</v>
      </c>
      <c r="J31" s="13">
        <v>10900</v>
      </c>
      <c r="K31"/>
      <c r="M31"/>
    </row>
    <row r="32" s="1" customFormat="1" ht="24.95" customHeight="1" spans="1:13">
      <c r="A32" s="15">
        <v>28</v>
      </c>
      <c r="B32" s="15" t="s">
        <v>159</v>
      </c>
      <c r="C32" s="15" t="s">
        <v>27</v>
      </c>
      <c r="D32" s="15" t="s">
        <v>160</v>
      </c>
      <c r="E32" s="15" t="s">
        <v>22</v>
      </c>
      <c r="F32" s="15" t="s">
        <v>135</v>
      </c>
      <c r="G32" s="15" t="s">
        <v>161</v>
      </c>
      <c r="H32" s="15" t="s">
        <v>162</v>
      </c>
      <c r="I32" s="15" t="s">
        <v>163</v>
      </c>
      <c r="J32" s="13">
        <v>10900</v>
      </c>
      <c r="K32"/>
      <c r="M32"/>
    </row>
    <row r="33" s="1" customFormat="1" ht="24.95" customHeight="1" spans="1:13">
      <c r="A33" s="15">
        <v>29</v>
      </c>
      <c r="B33" s="15" t="s">
        <v>164</v>
      </c>
      <c r="C33" s="15" t="s">
        <v>27</v>
      </c>
      <c r="D33" s="15" t="s">
        <v>165</v>
      </c>
      <c r="E33" s="15" t="s">
        <v>166</v>
      </c>
      <c r="F33" s="15" t="s">
        <v>167</v>
      </c>
      <c r="G33" s="15" t="s">
        <v>168</v>
      </c>
      <c r="H33" s="15" t="s">
        <v>169</v>
      </c>
      <c r="I33" s="15" t="s">
        <v>170</v>
      </c>
      <c r="J33" s="13">
        <v>10900</v>
      </c>
      <c r="K33"/>
      <c r="M33"/>
    </row>
    <row r="34" s="1" customFormat="1" ht="24.95" customHeight="1" spans="1:13">
      <c r="A34" s="15">
        <v>30</v>
      </c>
      <c r="B34" s="15" t="s">
        <v>171</v>
      </c>
      <c r="C34" s="15" t="s">
        <v>27</v>
      </c>
      <c r="D34" s="15" t="s">
        <v>172</v>
      </c>
      <c r="E34" s="15" t="s">
        <v>15</v>
      </c>
      <c r="F34" s="15" t="s">
        <v>167</v>
      </c>
      <c r="G34" s="15" t="s">
        <v>173</v>
      </c>
      <c r="H34" s="15" t="s">
        <v>174</v>
      </c>
      <c r="I34" s="15" t="s">
        <v>175</v>
      </c>
      <c r="J34" s="13">
        <v>10900</v>
      </c>
      <c r="K34"/>
      <c r="M34"/>
    </row>
    <row r="35" s="1" customFormat="1" ht="24.95" customHeight="1" spans="1:13">
      <c r="A35" s="15">
        <v>31</v>
      </c>
      <c r="B35" s="15" t="s">
        <v>176</v>
      </c>
      <c r="C35" s="15" t="s">
        <v>27</v>
      </c>
      <c r="D35" s="15" t="s">
        <v>177</v>
      </c>
      <c r="E35" s="15" t="s">
        <v>22</v>
      </c>
      <c r="F35" s="15" t="s">
        <v>167</v>
      </c>
      <c r="G35" s="15" t="s">
        <v>178</v>
      </c>
      <c r="H35" s="15" t="s">
        <v>179</v>
      </c>
      <c r="I35" s="15" t="s">
        <v>180</v>
      </c>
      <c r="J35" s="13">
        <v>10900</v>
      </c>
      <c r="K35"/>
      <c r="M35"/>
    </row>
    <row r="36" s="1" customFormat="1" ht="24.95" customHeight="1" spans="1:13">
      <c r="A36" s="15">
        <v>32</v>
      </c>
      <c r="B36" s="48" t="s">
        <v>181</v>
      </c>
      <c r="C36" s="48" t="s">
        <v>13</v>
      </c>
      <c r="D36" s="15" t="s">
        <v>182</v>
      </c>
      <c r="E36" s="48"/>
      <c r="F36" s="48" t="s">
        <v>183</v>
      </c>
      <c r="G36" s="49" t="s">
        <v>184</v>
      </c>
      <c r="H36" s="48" t="s">
        <v>185</v>
      </c>
      <c r="I36" s="48" t="s">
        <v>186</v>
      </c>
      <c r="J36" s="13">
        <v>10900</v>
      </c>
      <c r="K36"/>
      <c r="L36" s="57"/>
      <c r="M36"/>
    </row>
    <row r="37" s="1" customFormat="1" ht="24.95" customHeight="1" spans="1:13">
      <c r="A37" s="15">
        <v>33</v>
      </c>
      <c r="B37" s="48" t="s">
        <v>187</v>
      </c>
      <c r="C37" s="48" t="s">
        <v>13</v>
      </c>
      <c r="D37" s="15" t="s">
        <v>188</v>
      </c>
      <c r="E37" s="48" t="s">
        <v>34</v>
      </c>
      <c r="F37" s="48" t="s">
        <v>183</v>
      </c>
      <c r="G37" s="49" t="s">
        <v>189</v>
      </c>
      <c r="H37" s="48" t="s">
        <v>190</v>
      </c>
      <c r="I37" s="48" t="s">
        <v>191</v>
      </c>
      <c r="J37" s="13">
        <v>10900</v>
      </c>
      <c r="K37"/>
      <c r="M37"/>
    </row>
    <row r="38" s="1" customFormat="1" ht="24.95" customHeight="1" spans="1:13">
      <c r="A38" s="15">
        <v>34</v>
      </c>
      <c r="B38" s="48" t="s">
        <v>192</v>
      </c>
      <c r="C38" s="48" t="s">
        <v>27</v>
      </c>
      <c r="D38" s="15" t="s">
        <v>193</v>
      </c>
      <c r="E38" s="48" t="s">
        <v>34</v>
      </c>
      <c r="F38" s="48" t="s">
        <v>119</v>
      </c>
      <c r="G38" s="49" t="s">
        <v>194</v>
      </c>
      <c r="H38" s="48" t="s">
        <v>195</v>
      </c>
      <c r="I38" s="48" t="s">
        <v>196</v>
      </c>
      <c r="J38" s="13">
        <v>10900</v>
      </c>
      <c r="K38"/>
      <c r="M38"/>
    </row>
    <row r="39" s="41" customFormat="1" ht="24.95" customHeight="1" spans="1:10">
      <c r="A39" s="50" t="s">
        <v>197</v>
      </c>
      <c r="B39" s="51"/>
      <c r="C39" s="52" t="s">
        <v>198</v>
      </c>
      <c r="D39" s="53"/>
      <c r="E39" s="53"/>
      <c r="F39" s="53"/>
      <c r="G39" s="53"/>
      <c r="H39" s="53"/>
      <c r="I39" s="53"/>
      <c r="J39" s="58">
        <f>SUM(J5:J38)</f>
        <v>370600</v>
      </c>
    </row>
    <row r="40" ht="36" customHeight="1" spans="1:10">
      <c r="A40" s="54" t="s">
        <v>199</v>
      </c>
      <c r="B40" s="55"/>
      <c r="C40" s="54"/>
      <c r="D40" s="54"/>
      <c r="E40" s="54"/>
      <c r="F40" s="55"/>
      <c r="G40" s="54"/>
      <c r="H40" s="54"/>
      <c r="I40" s="54"/>
      <c r="J40" s="54"/>
    </row>
  </sheetData>
  <mergeCells count="5">
    <mergeCell ref="A1:J1"/>
    <mergeCell ref="A2:J2"/>
    <mergeCell ref="A39:B39"/>
    <mergeCell ref="C39:I39"/>
    <mergeCell ref="A40:J40"/>
  </mergeCells>
  <pageMargins left="0.708661417322835" right="0.708661417322835" top="0.748031496062992" bottom="0.551181102362205" header="0.31496062992126" footer="0.31496062992126"/>
  <pageSetup paperSize="9" orientation="landscape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tabSelected="1" workbookViewId="0">
      <selection activeCell="G8" sqref="G8"/>
    </sheetView>
  </sheetViews>
  <sheetFormatPr defaultColWidth="9" defaultRowHeight="14.25"/>
  <cols>
    <col min="1" max="1" width="4.75" customWidth="1"/>
    <col min="2" max="2" width="8.625" customWidth="1"/>
    <col min="3" max="3" width="5.5" customWidth="1"/>
    <col min="4" max="4" width="22.875" customWidth="1"/>
    <col min="5" max="5" width="6.625" customWidth="1"/>
    <col min="6" max="6" width="9" customWidth="1"/>
    <col min="7" max="7" width="23.25" style="25" customWidth="1"/>
    <col min="8" max="8" width="8.875" customWidth="1"/>
    <col min="9" max="9" width="9.75" customWidth="1"/>
    <col min="10" max="10" width="15" customWidth="1"/>
    <col min="11" max="11" width="9.5" customWidth="1"/>
    <col min="12" max="12" width="28.875" customWidth="1"/>
    <col min="13" max="13" width="23.375" customWidth="1"/>
  </cols>
  <sheetData>
    <row r="1" ht="36" customHeight="1" spans="1:11">
      <c r="A1" s="3" t="s">
        <v>200</v>
      </c>
      <c r="B1" s="26"/>
      <c r="C1" s="26"/>
      <c r="D1" s="26"/>
      <c r="E1" s="26"/>
      <c r="F1" s="26"/>
      <c r="G1" s="27"/>
      <c r="H1" s="26"/>
      <c r="I1" s="26"/>
      <c r="J1" s="26"/>
      <c r="K1" s="26"/>
    </row>
    <row r="2" ht="29.1" customHeight="1" spans="1:11">
      <c r="A2" s="28" t="s">
        <v>201</v>
      </c>
      <c r="B2" s="28"/>
      <c r="C2" s="28"/>
      <c r="D2" s="28"/>
      <c r="E2" s="28"/>
      <c r="F2" s="28"/>
      <c r="G2" s="29"/>
      <c r="H2" s="28"/>
      <c r="I2" s="28"/>
      <c r="J2" s="28"/>
      <c r="K2" s="28"/>
    </row>
    <row r="3" ht="24.95" customHeight="1" spans="1:11">
      <c r="A3" s="30" t="s">
        <v>2</v>
      </c>
      <c r="B3" s="30" t="s">
        <v>202</v>
      </c>
      <c r="C3" s="30" t="s">
        <v>4</v>
      </c>
      <c r="D3" s="30" t="s">
        <v>203</v>
      </c>
      <c r="E3" s="30" t="s">
        <v>7</v>
      </c>
      <c r="F3" s="30" t="s">
        <v>9</v>
      </c>
      <c r="G3" s="31" t="s">
        <v>204</v>
      </c>
      <c r="H3" s="30" t="s">
        <v>205</v>
      </c>
      <c r="I3" s="30" t="s">
        <v>206</v>
      </c>
      <c r="J3" s="30" t="s">
        <v>10</v>
      </c>
      <c r="K3" s="40" t="s">
        <v>11</v>
      </c>
    </row>
    <row r="4" s="1" customFormat="1" ht="24.95" customHeight="1" spans="1:12">
      <c r="A4" s="32">
        <v>1</v>
      </c>
      <c r="B4" s="13" t="s">
        <v>207</v>
      </c>
      <c r="C4" s="13" t="s">
        <v>13</v>
      </c>
      <c r="D4" s="59" t="s">
        <v>208</v>
      </c>
      <c r="E4" s="13" t="s">
        <v>209</v>
      </c>
      <c r="F4" s="13" t="s">
        <v>210</v>
      </c>
      <c r="G4" s="34" t="s">
        <v>211</v>
      </c>
      <c r="H4" s="13" t="s">
        <v>212</v>
      </c>
      <c r="I4" s="13" t="s">
        <v>22</v>
      </c>
      <c r="J4" s="13" t="s">
        <v>213</v>
      </c>
      <c r="K4" s="13">
        <v>10900</v>
      </c>
      <c r="L4"/>
    </row>
    <row r="5" s="1" customFormat="1" ht="24.95" customHeight="1" spans="1:12">
      <c r="A5" s="32">
        <v>2</v>
      </c>
      <c r="B5" s="13" t="s">
        <v>214</v>
      </c>
      <c r="C5" s="13" t="s">
        <v>27</v>
      </c>
      <c r="D5" s="59" t="s">
        <v>215</v>
      </c>
      <c r="E5" s="13" t="s">
        <v>209</v>
      </c>
      <c r="F5" s="13" t="s">
        <v>216</v>
      </c>
      <c r="G5" s="34" t="s">
        <v>217</v>
      </c>
      <c r="H5" s="13" t="s">
        <v>218</v>
      </c>
      <c r="I5" s="13" t="s">
        <v>15</v>
      </c>
      <c r="J5" s="13" t="s">
        <v>219</v>
      </c>
      <c r="K5" s="13" t="b">
        <f>民工子女!L4=REPLACE(D5,7,7,"********")</f>
        <v>0</v>
      </c>
      <c r="L5"/>
    </row>
    <row r="6" s="1" customFormat="1" ht="24.95" customHeight="1" spans="1:12">
      <c r="A6" s="32">
        <v>3</v>
      </c>
      <c r="B6" s="13" t="s">
        <v>220</v>
      </c>
      <c r="C6" s="13" t="s">
        <v>13</v>
      </c>
      <c r="D6" s="13" t="s">
        <v>221</v>
      </c>
      <c r="E6" s="13" t="s">
        <v>16</v>
      </c>
      <c r="F6" s="13" t="s">
        <v>222</v>
      </c>
      <c r="G6" s="34" t="s">
        <v>223</v>
      </c>
      <c r="H6" s="13" t="s">
        <v>224</v>
      </c>
      <c r="I6" s="13" t="s">
        <v>225</v>
      </c>
      <c r="J6" s="13" t="s">
        <v>226</v>
      </c>
      <c r="K6" s="13">
        <v>10900</v>
      </c>
      <c r="L6"/>
    </row>
    <row r="7" s="1" customFormat="1" ht="24" customHeight="1" spans="1:12">
      <c r="A7" s="32">
        <v>4</v>
      </c>
      <c r="B7" s="13" t="s">
        <v>227</v>
      </c>
      <c r="C7" s="13" t="s">
        <v>13</v>
      </c>
      <c r="D7" s="59" t="s">
        <v>228</v>
      </c>
      <c r="E7" s="13" t="s">
        <v>16</v>
      </c>
      <c r="F7" s="13" t="s">
        <v>229</v>
      </c>
      <c r="G7" s="34" t="s">
        <v>230</v>
      </c>
      <c r="H7" s="13" t="s">
        <v>212</v>
      </c>
      <c r="I7" s="13" t="s">
        <v>166</v>
      </c>
      <c r="J7" s="13" t="s">
        <v>231</v>
      </c>
      <c r="K7" s="13">
        <v>10900</v>
      </c>
      <c r="L7"/>
    </row>
    <row r="8" s="1" customFormat="1" ht="24.95" customHeight="1" spans="1:12">
      <c r="A8" s="32">
        <v>5</v>
      </c>
      <c r="B8" s="15" t="s">
        <v>232</v>
      </c>
      <c r="C8" s="15" t="s">
        <v>27</v>
      </c>
      <c r="D8" s="60" t="s">
        <v>233</v>
      </c>
      <c r="E8" s="13" t="s">
        <v>78</v>
      </c>
      <c r="F8" s="13" t="s">
        <v>234</v>
      </c>
      <c r="G8" s="34" t="s">
        <v>235</v>
      </c>
      <c r="H8" s="15" t="s">
        <v>236</v>
      </c>
      <c r="I8" s="15" t="s">
        <v>40</v>
      </c>
      <c r="J8" s="13" t="s">
        <v>237</v>
      </c>
      <c r="K8" s="13">
        <v>10900</v>
      </c>
      <c r="L8"/>
    </row>
    <row r="9" s="1" customFormat="1" ht="24.95" customHeight="1" spans="1:12">
      <c r="A9" s="32">
        <v>6</v>
      </c>
      <c r="B9" s="15" t="s">
        <v>238</v>
      </c>
      <c r="C9" s="15" t="s">
        <v>27</v>
      </c>
      <c r="D9" s="15" t="s">
        <v>239</v>
      </c>
      <c r="E9" s="15" t="s">
        <v>103</v>
      </c>
      <c r="F9" s="15" t="s">
        <v>240</v>
      </c>
      <c r="G9" s="34" t="s">
        <v>241</v>
      </c>
      <c r="H9" s="15" t="s">
        <v>242</v>
      </c>
      <c r="I9" s="15" t="s">
        <v>15</v>
      </c>
      <c r="J9" s="15" t="s">
        <v>243</v>
      </c>
      <c r="K9" s="13">
        <v>10900</v>
      </c>
      <c r="L9"/>
    </row>
    <row r="10" s="1" customFormat="1" ht="24.95" customHeight="1" spans="1:12">
      <c r="A10" s="32">
        <v>7</v>
      </c>
      <c r="B10" s="15" t="s">
        <v>244</v>
      </c>
      <c r="C10" s="15" t="s">
        <v>13</v>
      </c>
      <c r="D10" s="60" t="s">
        <v>245</v>
      </c>
      <c r="E10" s="15" t="s">
        <v>119</v>
      </c>
      <c r="F10" s="15" t="s">
        <v>246</v>
      </c>
      <c r="G10" s="34" t="s">
        <v>247</v>
      </c>
      <c r="H10" s="15" t="s">
        <v>248</v>
      </c>
      <c r="I10" s="15" t="s">
        <v>15</v>
      </c>
      <c r="J10" s="15" t="s">
        <v>249</v>
      </c>
      <c r="K10" s="13">
        <v>10900</v>
      </c>
      <c r="L10"/>
    </row>
    <row r="11" s="1" customFormat="1" ht="24.95" customHeight="1" spans="1:12">
      <c r="A11" s="32">
        <v>8</v>
      </c>
      <c r="B11" s="15" t="s">
        <v>250</v>
      </c>
      <c r="C11" s="15" t="s">
        <v>27</v>
      </c>
      <c r="D11" s="61" t="s">
        <v>251</v>
      </c>
      <c r="E11" s="15" t="s">
        <v>119</v>
      </c>
      <c r="F11" s="15" t="s">
        <v>252</v>
      </c>
      <c r="G11" s="34" t="s">
        <v>253</v>
      </c>
      <c r="H11" s="15" t="s">
        <v>236</v>
      </c>
      <c r="I11" s="15" t="s">
        <v>254</v>
      </c>
      <c r="J11" s="15" t="s">
        <v>255</v>
      </c>
      <c r="K11" s="13">
        <v>10900</v>
      </c>
      <c r="L11"/>
    </row>
    <row r="12" s="1" customFormat="1" ht="24.95" customHeight="1" spans="1:12">
      <c r="A12" s="32">
        <v>9</v>
      </c>
      <c r="B12" s="15" t="s">
        <v>256</v>
      </c>
      <c r="C12" s="15" t="s">
        <v>27</v>
      </c>
      <c r="D12" s="60" t="s">
        <v>257</v>
      </c>
      <c r="E12" s="13" t="s">
        <v>135</v>
      </c>
      <c r="F12" s="15" t="s">
        <v>258</v>
      </c>
      <c r="G12" s="34" t="s">
        <v>259</v>
      </c>
      <c r="H12" s="15" t="s">
        <v>224</v>
      </c>
      <c r="I12" s="15" t="s">
        <v>260</v>
      </c>
      <c r="J12" s="15" t="s">
        <v>261</v>
      </c>
      <c r="K12" s="13">
        <v>10900</v>
      </c>
      <c r="L12"/>
    </row>
    <row r="13" s="1" customFormat="1" ht="24.95" customHeight="1" spans="1:12">
      <c r="A13" s="32">
        <v>10</v>
      </c>
      <c r="B13" s="13" t="s">
        <v>262</v>
      </c>
      <c r="C13" s="13" t="s">
        <v>27</v>
      </c>
      <c r="D13" s="60" t="s">
        <v>263</v>
      </c>
      <c r="E13" s="13" t="s">
        <v>135</v>
      </c>
      <c r="F13" s="13" t="s">
        <v>264</v>
      </c>
      <c r="G13" s="34" t="s">
        <v>265</v>
      </c>
      <c r="H13" s="13" t="s">
        <v>266</v>
      </c>
      <c r="I13" s="13" t="s">
        <v>267</v>
      </c>
      <c r="J13" s="13" t="s">
        <v>268</v>
      </c>
      <c r="K13" s="13">
        <v>10900</v>
      </c>
      <c r="L13"/>
    </row>
    <row r="14" ht="24.95" customHeight="1" spans="1:13">
      <c r="A14" s="32">
        <v>11</v>
      </c>
      <c r="B14" s="35" t="s">
        <v>269</v>
      </c>
      <c r="C14" s="35" t="s">
        <v>13</v>
      </c>
      <c r="D14" s="36" t="s">
        <v>270</v>
      </c>
      <c r="E14" s="35" t="s">
        <v>183</v>
      </c>
      <c r="F14" s="35" t="s">
        <v>271</v>
      </c>
      <c r="G14" s="37" t="s">
        <v>272</v>
      </c>
      <c r="H14" s="35" t="s">
        <v>271</v>
      </c>
      <c r="I14" s="35" t="s">
        <v>15</v>
      </c>
      <c r="J14" s="35" t="s">
        <v>273</v>
      </c>
      <c r="K14" s="13">
        <v>10900</v>
      </c>
      <c r="M14" s="1"/>
    </row>
    <row r="15" ht="24.95" customHeight="1" spans="1:13">
      <c r="A15" s="32">
        <v>12</v>
      </c>
      <c r="B15" s="35" t="s">
        <v>274</v>
      </c>
      <c r="C15" s="35" t="s">
        <v>27</v>
      </c>
      <c r="D15" s="36" t="s">
        <v>275</v>
      </c>
      <c r="E15" s="35" t="s">
        <v>183</v>
      </c>
      <c r="F15" s="35" t="s">
        <v>276</v>
      </c>
      <c r="G15" s="37" t="s">
        <v>277</v>
      </c>
      <c r="H15" s="35" t="s">
        <v>276</v>
      </c>
      <c r="I15" s="35" t="s">
        <v>34</v>
      </c>
      <c r="J15" s="35" t="s">
        <v>278</v>
      </c>
      <c r="K15" s="13">
        <v>10900</v>
      </c>
      <c r="M15" s="1"/>
    </row>
    <row r="16" ht="24.95" customHeight="1" spans="1:13">
      <c r="A16" s="32">
        <v>13</v>
      </c>
      <c r="B16" s="35" t="s">
        <v>279</v>
      </c>
      <c r="C16" s="35" t="s">
        <v>27</v>
      </c>
      <c r="D16" s="36" t="s">
        <v>280</v>
      </c>
      <c r="E16" s="35" t="s">
        <v>183</v>
      </c>
      <c r="F16" s="35" t="s">
        <v>281</v>
      </c>
      <c r="G16" s="37" t="s">
        <v>282</v>
      </c>
      <c r="H16" s="35" t="s">
        <v>281</v>
      </c>
      <c r="I16" s="35" t="s">
        <v>283</v>
      </c>
      <c r="J16" s="35" t="s">
        <v>284</v>
      </c>
      <c r="K16" s="13">
        <v>10900</v>
      </c>
      <c r="M16" s="1"/>
    </row>
    <row r="17" ht="24.95" customHeight="1" spans="1:11">
      <c r="A17" s="13" t="s">
        <v>197</v>
      </c>
      <c r="B17" s="10"/>
      <c r="C17" s="38" t="s">
        <v>285</v>
      </c>
      <c r="D17" s="38"/>
      <c r="E17" s="38"/>
      <c r="F17" s="38"/>
      <c r="G17" s="39"/>
      <c r="H17" s="38"/>
      <c r="I17" s="38"/>
      <c r="J17" s="38"/>
      <c r="K17" s="7">
        <f>SUM(K4:K16)</f>
        <v>130800</v>
      </c>
    </row>
  </sheetData>
  <mergeCells count="4">
    <mergeCell ref="A1:K1"/>
    <mergeCell ref="A2:K2"/>
    <mergeCell ref="A17:B17"/>
    <mergeCell ref="C17:J17"/>
  </mergeCells>
  <pageMargins left="0.75" right="0.75" top="1" bottom="1" header="0.511805555555556" footer="0.51180555555555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workbookViewId="0">
      <selection activeCell="G10" sqref="G10"/>
    </sheetView>
  </sheetViews>
  <sheetFormatPr defaultColWidth="9" defaultRowHeight="14.25"/>
  <cols>
    <col min="1" max="1" width="5.75" style="2" customWidth="1"/>
    <col min="2" max="2" width="7.625" customWidth="1"/>
    <col min="3" max="3" width="6" customWidth="1"/>
    <col min="4" max="4" width="22.125" customWidth="1"/>
    <col min="5" max="5" width="9.75" customWidth="1"/>
    <col min="6" max="6" width="10" customWidth="1"/>
    <col min="7" max="7" width="26.875" customWidth="1"/>
    <col min="8" max="8" width="10.125" customWidth="1"/>
    <col min="9" max="9" width="13.875" customWidth="1"/>
    <col min="10" max="10" width="9.625" customWidth="1"/>
  </cols>
  <sheetData>
    <row r="1" ht="39.95" customHeight="1" spans="1:10">
      <c r="A1" s="3" t="s">
        <v>286</v>
      </c>
      <c r="B1" s="3"/>
      <c r="C1" s="3"/>
      <c r="D1" s="3"/>
      <c r="E1" s="3"/>
      <c r="F1" s="3"/>
      <c r="G1" s="3"/>
      <c r="H1" s="3"/>
      <c r="I1" s="3"/>
      <c r="J1" s="3"/>
    </row>
    <row r="2" ht="33" customHeight="1" spans="2:10">
      <c r="B2" s="4" t="s">
        <v>287</v>
      </c>
      <c r="C2" s="5"/>
      <c r="D2" s="5"/>
      <c r="E2" s="5"/>
      <c r="F2" s="5"/>
      <c r="G2" s="5"/>
      <c r="H2" s="5"/>
      <c r="I2" s="5"/>
      <c r="J2" s="5"/>
    </row>
    <row r="3" ht="15" spans="2:10">
      <c r="B3" s="6"/>
      <c r="C3" s="6"/>
      <c r="D3" s="6"/>
      <c r="E3" s="6"/>
      <c r="F3" s="6"/>
      <c r="G3" s="6"/>
      <c r="H3" s="6"/>
      <c r="I3" s="6"/>
      <c r="J3" s="6"/>
    </row>
    <row r="4" ht="24.95" customHeight="1" spans="1:10">
      <c r="A4" s="7" t="s">
        <v>2</v>
      </c>
      <c r="B4" s="8" t="s">
        <v>288</v>
      </c>
      <c r="C4" s="9" t="s">
        <v>4</v>
      </c>
      <c r="D4" s="8" t="s">
        <v>5</v>
      </c>
      <c r="E4" s="8" t="s">
        <v>7</v>
      </c>
      <c r="F4" s="8" t="s">
        <v>289</v>
      </c>
      <c r="G4" s="8" t="s">
        <v>290</v>
      </c>
      <c r="H4" s="7" t="s">
        <v>9</v>
      </c>
      <c r="I4" s="8" t="s">
        <v>10</v>
      </c>
      <c r="J4" s="8" t="s">
        <v>11</v>
      </c>
    </row>
    <row r="5" ht="24.95" customHeight="1" spans="1:10">
      <c r="A5" s="10">
        <v>1</v>
      </c>
      <c r="B5" s="11" t="s">
        <v>291</v>
      </c>
      <c r="C5" s="11" t="s">
        <v>13</v>
      </c>
      <c r="D5" s="12" t="s">
        <v>292</v>
      </c>
      <c r="E5" s="13" t="s">
        <v>293</v>
      </c>
      <c r="F5" s="11" t="s">
        <v>22</v>
      </c>
      <c r="G5" s="14" t="s">
        <v>294</v>
      </c>
      <c r="H5" s="11" t="s">
        <v>295</v>
      </c>
      <c r="I5" s="11" t="s">
        <v>296</v>
      </c>
      <c r="J5" s="22">
        <v>11250</v>
      </c>
    </row>
    <row r="6" ht="24.95" customHeight="1" spans="1:10">
      <c r="A6" s="10">
        <v>2</v>
      </c>
      <c r="B6" s="11" t="s">
        <v>297</v>
      </c>
      <c r="C6" s="11" t="s">
        <v>13</v>
      </c>
      <c r="D6" s="12" t="s">
        <v>298</v>
      </c>
      <c r="E6" s="13" t="s">
        <v>293</v>
      </c>
      <c r="F6" s="11" t="s">
        <v>22</v>
      </c>
      <c r="G6" s="14" t="s">
        <v>299</v>
      </c>
      <c r="H6" s="11" t="s">
        <v>300</v>
      </c>
      <c r="I6" s="11" t="s">
        <v>301</v>
      </c>
      <c r="J6" s="22">
        <v>11250</v>
      </c>
    </row>
    <row r="7" ht="24.95" customHeight="1" spans="1:10">
      <c r="A7" s="10">
        <v>3</v>
      </c>
      <c r="B7" s="15" t="s">
        <v>302</v>
      </c>
      <c r="C7" s="15" t="s">
        <v>13</v>
      </c>
      <c r="D7" s="60" t="s">
        <v>303</v>
      </c>
      <c r="E7" s="15" t="s">
        <v>304</v>
      </c>
      <c r="F7" s="15" t="s">
        <v>305</v>
      </c>
      <c r="G7" s="15" t="s">
        <v>306</v>
      </c>
      <c r="H7" s="15" t="s">
        <v>307</v>
      </c>
      <c r="I7" s="15" t="s">
        <v>308</v>
      </c>
      <c r="J7" s="22">
        <v>11250</v>
      </c>
    </row>
    <row r="8" ht="24.95" customHeight="1" spans="1:10">
      <c r="A8" s="10">
        <v>4</v>
      </c>
      <c r="B8" s="15" t="s">
        <v>309</v>
      </c>
      <c r="C8" s="15" t="s">
        <v>27</v>
      </c>
      <c r="D8" s="60" t="s">
        <v>310</v>
      </c>
      <c r="E8" s="15" t="s">
        <v>304</v>
      </c>
      <c r="F8" s="15" t="s">
        <v>283</v>
      </c>
      <c r="G8" s="15" t="s">
        <v>311</v>
      </c>
      <c r="H8" s="15" t="s">
        <v>312</v>
      </c>
      <c r="I8" s="15" t="s">
        <v>313</v>
      </c>
      <c r="J8" s="22">
        <v>11250</v>
      </c>
    </row>
    <row r="9" s="1" customFormat="1" ht="24.95" customHeight="1" spans="1:14">
      <c r="A9" s="10">
        <v>5</v>
      </c>
      <c r="B9" s="15" t="s">
        <v>314</v>
      </c>
      <c r="C9" s="15" t="s">
        <v>13</v>
      </c>
      <c r="D9" s="60" t="s">
        <v>315</v>
      </c>
      <c r="E9" s="15" t="s">
        <v>304</v>
      </c>
      <c r="F9" s="15" t="s">
        <v>15</v>
      </c>
      <c r="G9" s="15" t="s">
        <v>316</v>
      </c>
      <c r="H9" s="15" t="s">
        <v>317</v>
      </c>
      <c r="I9" s="15" t="s">
        <v>318</v>
      </c>
      <c r="J9" s="22">
        <v>11250</v>
      </c>
      <c r="K9"/>
      <c r="N9"/>
    </row>
    <row r="10" s="1" customFormat="1" ht="24.95" customHeight="1" spans="1:14">
      <c r="A10" s="10">
        <v>6</v>
      </c>
      <c r="B10" s="15" t="s">
        <v>319</v>
      </c>
      <c r="C10" s="15" t="s">
        <v>27</v>
      </c>
      <c r="D10" s="60" t="s">
        <v>320</v>
      </c>
      <c r="E10" s="15" t="s">
        <v>304</v>
      </c>
      <c r="F10" s="15" t="s">
        <v>166</v>
      </c>
      <c r="G10" s="15" t="s">
        <v>321</v>
      </c>
      <c r="H10" s="15" t="s">
        <v>322</v>
      </c>
      <c r="I10" s="15" t="s">
        <v>323</v>
      </c>
      <c r="J10" s="22">
        <v>11250</v>
      </c>
      <c r="K10"/>
      <c r="N10"/>
    </row>
    <row r="11" s="1" customFormat="1" ht="24.95" customHeight="1" spans="1:14">
      <c r="A11" s="10">
        <v>7</v>
      </c>
      <c r="B11" s="15" t="s">
        <v>324</v>
      </c>
      <c r="C11" s="15" t="s">
        <v>27</v>
      </c>
      <c r="D11" s="60" t="s">
        <v>325</v>
      </c>
      <c r="E11" s="15" t="s">
        <v>304</v>
      </c>
      <c r="F11" s="15" t="s">
        <v>34</v>
      </c>
      <c r="G11" s="15" t="s">
        <v>326</v>
      </c>
      <c r="H11" s="15" t="s">
        <v>327</v>
      </c>
      <c r="I11" s="15" t="s">
        <v>328</v>
      </c>
      <c r="J11" s="22">
        <v>11250</v>
      </c>
      <c r="K11"/>
      <c r="N11"/>
    </row>
    <row r="12" s="1" customFormat="1" ht="24.95" customHeight="1" spans="1:14">
      <c r="A12" s="10">
        <v>8</v>
      </c>
      <c r="B12" s="15" t="s">
        <v>329</v>
      </c>
      <c r="C12" s="15" t="s">
        <v>27</v>
      </c>
      <c r="D12" s="60" t="s">
        <v>330</v>
      </c>
      <c r="E12" s="15" t="s">
        <v>304</v>
      </c>
      <c r="F12" s="15" t="s">
        <v>22</v>
      </c>
      <c r="G12" s="15" t="s">
        <v>331</v>
      </c>
      <c r="H12" s="15" t="s">
        <v>332</v>
      </c>
      <c r="I12" s="15" t="s">
        <v>333</v>
      </c>
      <c r="J12" s="22">
        <v>11250</v>
      </c>
      <c r="K12"/>
      <c r="N12"/>
    </row>
    <row r="13" s="1" customFormat="1" ht="24.95" customHeight="1" spans="1:14">
      <c r="A13" s="10">
        <v>9</v>
      </c>
      <c r="B13" s="15" t="s">
        <v>334</v>
      </c>
      <c r="C13" s="15" t="s">
        <v>27</v>
      </c>
      <c r="D13" s="60" t="s">
        <v>315</v>
      </c>
      <c r="E13" s="15" t="s">
        <v>304</v>
      </c>
      <c r="F13" s="15" t="s">
        <v>15</v>
      </c>
      <c r="G13" s="15" t="s">
        <v>335</v>
      </c>
      <c r="H13" s="15" t="s">
        <v>336</v>
      </c>
      <c r="I13" s="15" t="s">
        <v>337</v>
      </c>
      <c r="J13" s="22">
        <v>11250</v>
      </c>
      <c r="K13"/>
      <c r="N13"/>
    </row>
    <row r="14" s="1" customFormat="1" ht="24.95" customHeight="1" spans="1:14">
      <c r="A14" s="10">
        <v>10</v>
      </c>
      <c r="B14" s="16" t="s">
        <v>338</v>
      </c>
      <c r="C14" s="17" t="s">
        <v>27</v>
      </c>
      <c r="D14" s="16" t="s">
        <v>339</v>
      </c>
      <c r="E14" s="13" t="s">
        <v>340</v>
      </c>
      <c r="F14" s="13" t="s">
        <v>341</v>
      </c>
      <c r="G14" s="15" t="s">
        <v>342</v>
      </c>
      <c r="H14" s="13" t="s">
        <v>343</v>
      </c>
      <c r="I14" s="13" t="s">
        <v>344</v>
      </c>
      <c r="J14" s="23">
        <v>11250</v>
      </c>
      <c r="K14"/>
      <c r="N14"/>
    </row>
    <row r="15" ht="24.95" customHeight="1" spans="1:10">
      <c r="A15" s="18" t="s">
        <v>345</v>
      </c>
      <c r="B15" s="19"/>
      <c r="C15" s="20"/>
      <c r="D15" s="21" t="s">
        <v>346</v>
      </c>
      <c r="E15" s="21"/>
      <c r="F15" s="21"/>
      <c r="G15" s="21"/>
      <c r="H15" s="21"/>
      <c r="I15" s="24"/>
      <c r="J15" s="22">
        <f>SUM(J5:J14)</f>
        <v>112500</v>
      </c>
    </row>
    <row r="18" spans="7:7">
      <c r="G18" s="1"/>
    </row>
  </sheetData>
  <mergeCells count="4">
    <mergeCell ref="A1:J1"/>
    <mergeCell ref="B2:J2"/>
    <mergeCell ref="A15:C15"/>
    <mergeCell ref="D15:I1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瓯海籍</vt:lpstr>
      <vt:lpstr>民工子女</vt:lpstr>
      <vt:lpstr>职高残疾学生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WPS_1665842878</cp:lastModifiedBy>
  <dcterms:created xsi:type="dcterms:W3CDTF">2017-03-24T07:35:00Z</dcterms:created>
  <cp:lastPrinted>2022-10-14T07:14:00Z</cp:lastPrinted>
  <dcterms:modified xsi:type="dcterms:W3CDTF">2023-12-08T02:41:53Z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268CDAA6144A4E36B115498F8E8F0523</vt:lpwstr>
  </property>
</Properties>
</file>